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lcat-my.sharepoint.com/personal/teresa_lopez_udl_cat/Documents/Direccio/"/>
    </mc:Choice>
  </mc:AlternateContent>
  <xr:revisionPtr revIDLastSave="0" documentId="8_{DD524F32-0306-4A33-A234-9ADAEC9EB718}" xr6:coauthVersionLast="47" xr6:coauthVersionMax="47" xr10:uidLastSave="{00000000-0000-0000-0000-000000000000}"/>
  <bookViews>
    <workbookView xWindow="1950" yWindow="555" windowWidth="21600" windowHeight="15645" xr2:uid="{00000000-000D-0000-FFFF-FFFF00000000}"/>
  </bookViews>
  <sheets>
    <sheet name="Juny 2025" sheetId="4" r:id="rId1"/>
  </sheets>
  <definedNames>
    <definedName name="_xlnm.Print_Titles" localSheetId="0">'Juny 2025'!$1:$4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4" l="1"/>
  <c r="F62" i="4"/>
  <c r="E62" i="4"/>
  <c r="D62" i="4"/>
  <c r="C62" i="4" l="1"/>
</calcChain>
</file>

<file path=xl/sharedStrings.xml><?xml version="1.0" encoding="utf-8"?>
<sst xmlns="http://schemas.openxmlformats.org/spreadsheetml/2006/main" count="114" uniqueCount="101">
  <si>
    <t>Codi</t>
  </si>
  <si>
    <t>Biotecnologia</t>
  </si>
  <si>
    <t>Ciències biomèdiques</t>
  </si>
  <si>
    <t>Turisme</t>
  </si>
  <si>
    <t>Dret</t>
  </si>
  <si>
    <t>Educació infantil</t>
  </si>
  <si>
    <t>Educació social</t>
  </si>
  <si>
    <t>Enginyeria informàtica</t>
  </si>
  <si>
    <t>Administració i direcció d'empreses</t>
  </si>
  <si>
    <t>Infermeria</t>
  </si>
  <si>
    <t>Medicina</t>
  </si>
  <si>
    <t>Psicologia</t>
  </si>
  <si>
    <t>Treball social</t>
  </si>
  <si>
    <t>Nutrició humana i dietètica</t>
  </si>
  <si>
    <t>Fisioteràpia</t>
  </si>
  <si>
    <t>Enginyeria agrària i alimentària</t>
  </si>
  <si>
    <t>Ciència i tecnologia d'aliments</t>
  </si>
  <si>
    <t>Enginyeria forestal</t>
  </si>
  <si>
    <t>Relacions laborals i recursos humans</t>
  </si>
  <si>
    <t>Total</t>
  </si>
  <si>
    <t>Universitat de Lleida (UdL)</t>
  </si>
  <si>
    <t>Ciències de l'activitat física i de l'esport</t>
  </si>
  <si>
    <t>Titulació de grau</t>
  </si>
  <si>
    <t>Ciència i producció animal / Veterinària (simultaneïtat)</t>
  </si>
  <si>
    <t>Ciències de l'activitat física i de l'esport / Fisioteràpia (simultaneïtat)</t>
  </si>
  <si>
    <t>Ciències de l'activitat física i de l'esport / Educació primària (simultaneïtat)</t>
  </si>
  <si>
    <t>Fisioteràpia / Infermeria (simultaneïtat)</t>
  </si>
  <si>
    <t>Història</t>
  </si>
  <si>
    <t xml:space="preserve">Infermeria (igualada) </t>
  </si>
  <si>
    <t xml:space="preserve">Història de l'art i gestió del patrimoni artístic </t>
  </si>
  <si>
    <t>Administració i direcció d'empreses / Dret (simultaneïtat)</t>
  </si>
  <si>
    <t>Educació infantil / Educació primària (Pla de millora de la formació inicial de mestre - 5 anys) (simultaneïtat)</t>
  </si>
  <si>
    <t xml:space="preserve">Assignats 1a preferència </t>
  </si>
  <si>
    <t xml:space="preserve">Assignats totals </t>
  </si>
  <si>
    <t>Sol·licitants 1a preferència</t>
  </si>
  <si>
    <t xml:space="preserve">Sol·licitants Totals </t>
  </si>
  <si>
    <t>Administració i direcció d'empreses  /  Turisme (simultaneïtat)</t>
  </si>
  <si>
    <t>Arquitectura tècnica i edificació</t>
  </si>
  <si>
    <t xml:space="preserve">Estudis anglesos </t>
  </si>
  <si>
    <t>Filologia hispànica</t>
  </si>
  <si>
    <t>Fisioteràpia / Nutrició humana i dietètica (simultaneïtat) (Igualada)</t>
  </si>
  <si>
    <t xml:space="preserve">Geografia </t>
  </si>
  <si>
    <t>Comunicació i Periodisme audiovisuals</t>
  </si>
  <si>
    <t>Conservació de la Natura / Enginyeria Forestal (simultaneïtat)</t>
  </si>
  <si>
    <t>Estudis anglesos / Llengües Aplicades i Traducció (simultaneïtat)</t>
  </si>
  <si>
    <t>Filologia catalana i Estudis Occitans</t>
  </si>
  <si>
    <t>Filologia catalana i Estudis Occitans / Llengües Aplicades i Traducció (simultaneïtat)</t>
  </si>
  <si>
    <t>Filologia hispànica / Llengües Aplicades i Traducció (simultaneïtat)</t>
  </si>
  <si>
    <t>Enginyeria en Organització Industrial i Logística /Enginyeria Química (Agrupació) (Igualada)</t>
  </si>
  <si>
    <t>Disseny Digital i Tecnologies Creatives</t>
  </si>
  <si>
    <t>Administració i direcció d'empreses (Igualada)</t>
  </si>
  <si>
    <t>Enginyeria de l'Energia i Sostenibilitat/ Enginyeria en Electrònica Industrial i Automàtica/ Enginyeria Mecànica (Agrupació)</t>
  </si>
  <si>
    <t>Enginyeria de l'Energia i Sostenibilitat / Enginyeria Mecànica (simultaneïtat)</t>
  </si>
  <si>
    <t xml:space="preserve">Administració i direcció d'empreses / Enginyeria informàtica (simultaneïtat) </t>
  </si>
  <si>
    <t>Administració i direcció d'empreses / Enginyeria en Organització Industrial i Logística (simultaneïtat) (Igualada)</t>
  </si>
  <si>
    <t>Ciències de l'activitat física i de l'esport (La Seu d'Urgell)</t>
  </si>
  <si>
    <t>Educació primària (modalitat bilingüe)</t>
  </si>
  <si>
    <t>Educació primària (modalitat Dual)</t>
  </si>
  <si>
    <t>Enginyeria Informàtica (Igualada)</t>
  </si>
  <si>
    <t>Enginyeria de l'Energia i Sostenibilitat/ Enginyeria en Electrònica Industrial i Automàtica/ Enginyeria Mecànica (Agrupació) Grau en + Màster Universitari en Enginyeria Industrial (PARS:Eng. Industrial)</t>
  </si>
  <si>
    <t>Enginyeria Informàtica, Grau en + Màster Universitari en Enginyeria Informàtica (PARS: Enginyeria Informàtica)</t>
  </si>
  <si>
    <t>NOTA DE TALL JUNY 2024</t>
  </si>
  <si>
    <t>Administració i Direcció d'Empreses i Transformació de Negocis "Centre Universitari EAE"  (Barcelona)</t>
  </si>
  <si>
    <t>Màrqueting i Comunicació Digital "Centre Universitari EAE"  (Barcelona)</t>
  </si>
  <si>
    <t>UdL - Preinscripció Universitària - 1a Assignació JUNY 2025</t>
  </si>
  <si>
    <t>Places Juny 2025</t>
  </si>
  <si>
    <t>NOTA DE TALL JUNY 2025</t>
  </si>
  <si>
    <t>Infermeria (Tremp)</t>
  </si>
  <si>
    <t xml:space="preserve"> 10,138</t>
  </si>
  <si>
    <t xml:space="preserve">  8,616</t>
  </si>
  <si>
    <t xml:space="preserve"> 11,050</t>
  </si>
  <si>
    <t xml:space="preserve">  5,000</t>
  </si>
  <si>
    <t xml:space="preserve">  8,482</t>
  </si>
  <si>
    <t xml:space="preserve"> 10,196</t>
  </si>
  <si>
    <t xml:space="preserve"> 11,329</t>
  </si>
  <si>
    <t xml:space="preserve">  5,770</t>
  </si>
  <si>
    <t xml:space="preserve"> 11,580</t>
  </si>
  <si>
    <t xml:space="preserve">  8,956</t>
  </si>
  <si>
    <t xml:space="preserve"> 11,596</t>
  </si>
  <si>
    <t xml:space="preserve">  6,394</t>
  </si>
  <si>
    <t xml:space="preserve">  8,398</t>
  </si>
  <si>
    <t xml:space="preserve">  8,043</t>
  </si>
  <si>
    <t xml:space="preserve">  8,820</t>
  </si>
  <si>
    <t xml:space="preserve">  6,844</t>
  </si>
  <si>
    <t xml:space="preserve">  7,636</t>
  </si>
  <si>
    <t xml:space="preserve">  7,213</t>
  </si>
  <si>
    <t xml:space="preserve">  6,690</t>
  </si>
  <si>
    <t xml:space="preserve">  6,892</t>
  </si>
  <si>
    <t xml:space="preserve">  9,978</t>
  </si>
  <si>
    <t xml:space="preserve"> 10,218</t>
  </si>
  <si>
    <t xml:space="preserve">  7,170</t>
  </si>
  <si>
    <t xml:space="preserve">  5,324</t>
  </si>
  <si>
    <t xml:space="preserve">  7,735</t>
  </si>
  <si>
    <t xml:space="preserve"> 10,860</t>
  </si>
  <si>
    <t xml:space="preserve"> 11,569</t>
  </si>
  <si>
    <t xml:space="preserve"> 10,655</t>
  </si>
  <si>
    <t xml:space="preserve"> 10,177</t>
  </si>
  <si>
    <t xml:space="preserve"> 12,467</t>
  </si>
  <si>
    <t xml:space="preserve">  8,199</t>
  </si>
  <si>
    <t xml:space="preserve">  9,762</t>
  </si>
  <si>
    <t xml:space="preserve">  6,136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</si>
</sst>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>
    <font>
      <sz val="10"/>
      <name val="Arial"/>
    </font>
    <font>
      <b/>
      <sz val="9"/>
      <name val="Helvetica*"/>
    </font>
    <font>
      <b/>
      <sz val="14"/>
      <name val="Helvetica*"/>
    </font>
    <font>
      <b/>
      <sz val="10"/>
      <name val="Helvetica*"/>
    </font>
    <font>
      <sz val="10"/>
      <name val="Helvetica*"/>
    </font>
    <font>
      <b/>
      <sz val="12"/>
      <color indexed="9"/>
      <name val="Helvetica*"/>
    </font>
    <font>
      <sz val="12"/>
      <name val="Helvetica*"/>
    </font>
    <font>
      <sz val="12"/>
      <color indexed="9"/>
      <name val="Helvetica*"/>
    </font>
    <font>
      <sz val="10"/>
      <color indexed="9"/>
      <name val="Helvetica*"/>
    </font>
    <font>
      <i/>
      <sz val="10"/>
      <color rgb="FFFF0000"/>
      <name val="Helvetica*"/>
    </font>
    <font>
      <b/>
      <sz val="8"/>
      <name val="Helvetica*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5" fillId="2" borderId="2" xfId="1" applyNumberFormat="1" applyFont="1" applyFill="1" applyBorder="1" applyAlignment="1">
      <alignment horizontal="left" vertical="center"/>
    </xf>
    <xf numFmtId="1" fontId="5" fillId="2" borderId="1" xfId="1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vertical="center" wrapText="1"/>
    </xf>
    <xf numFmtId="0" fontId="9" fillId="0" borderId="0" xfId="1" applyFont="1" applyAlignment="1">
      <alignment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1" applyNumberFormat="1" applyBorder="1" applyAlignment="1">
      <alignment horizontal="right" vertical="center"/>
    </xf>
    <xf numFmtId="1" fontId="5" fillId="4" borderId="1" xfId="1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/>
    </xf>
    <xf numFmtId="164" fontId="4" fillId="0" borderId="1" xfId="1" applyNumberForma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0" fontId="10" fillId="0" borderId="0" xfId="1" applyFont="1" applyAlignment="1">
      <alignment horizontal="center" vertical="center" wrapText="1"/>
    </xf>
    <xf numFmtId="0" fontId="4" fillId="5" borderId="1" xfId="1" applyFill="1" applyBorder="1" applyAlignment="1" applyProtection="1">
      <alignment vertical="center"/>
      <protection locked="0"/>
    </xf>
    <xf numFmtId="0" fontId="3" fillId="0" borderId="1" xfId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4" borderId="1" xfId="1" applyNumberFormat="1" applyFont="1" applyFill="1" applyBorder="1" applyAlignment="1">
      <alignment horizontal="right" vertical="center"/>
    </xf>
    <xf numFmtId="0" fontId="4" fillId="0" borderId="2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1" applyNumberForma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4" fontId="4" fillId="6" borderId="1" xfId="0" applyNumberFormat="1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vertical="center" wrapText="1"/>
    </xf>
    <xf numFmtId="164" fontId="4" fillId="5" borderId="1" xfId="1" applyNumberFormat="1" applyFill="1" applyBorder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/>
    </xf>
    <xf numFmtId="1" fontId="2" fillId="0" borderId="3" xfId="1" applyNumberFormat="1" applyFont="1" applyBorder="1" applyAlignment="1">
      <alignment horizontal="center" vertical="center"/>
    </xf>
  </cellXfs>
  <cellStyles count="2">
    <cellStyle name="Normal" xfId="0" builtinId="0"/>
    <cellStyle name="Normal_Libro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0</xdr:row>
      <xdr:rowOff>400050</xdr:rowOff>
    </xdr:to>
    <xdr:pic>
      <xdr:nvPicPr>
        <xdr:cNvPr id="2073" name="Picture 1" descr="GDURSI - Secretaria del CIC - OOAU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0</xdr:row>
      <xdr:rowOff>400050</xdr:rowOff>
    </xdr:to>
    <xdr:pic>
      <xdr:nvPicPr>
        <xdr:cNvPr id="2074" name="Picture 2" descr="GDURSI - Secretaria del CIC - OOAU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zoomScale="98" zoomScaleNormal="100" zoomScaleSheetLayoutView="75" workbookViewId="0">
      <selection activeCell="G62" sqref="G62"/>
    </sheetView>
  </sheetViews>
  <sheetFormatPr defaultColWidth="11.42578125" defaultRowHeight="12.75"/>
  <cols>
    <col min="1" max="1" width="6.7109375" style="5" customWidth="1"/>
    <col min="2" max="2" width="80.85546875" style="5" customWidth="1"/>
    <col min="3" max="3" width="9.5703125" style="5" customWidth="1"/>
    <col min="4" max="4" width="11.7109375" style="5" customWidth="1"/>
    <col min="5" max="5" width="11.42578125" style="5"/>
    <col min="6" max="6" width="13.42578125" style="5" customWidth="1"/>
    <col min="7" max="7" width="11.42578125" style="5"/>
    <col min="8" max="9" width="24.140625" style="5" customWidth="1"/>
    <col min="10" max="16384" width="11.42578125" style="5"/>
  </cols>
  <sheetData>
    <row r="1" spans="1:9" s="1" customFormat="1" ht="35.1" customHeight="1">
      <c r="B1" s="2"/>
    </row>
    <row r="2" spans="1:9" s="1" customFormat="1" ht="20.45" customHeight="1">
      <c r="B2" s="2"/>
    </row>
    <row r="3" spans="1:9" s="3" customFormat="1" ht="18">
      <c r="A3" s="44" t="s">
        <v>64</v>
      </c>
      <c r="B3" s="44"/>
      <c r="C3" s="44"/>
      <c r="D3" s="40"/>
      <c r="E3" s="40"/>
      <c r="F3" s="40"/>
      <c r="G3" s="40"/>
    </row>
    <row r="4" spans="1:9" s="4" customFormat="1" ht="31.5" customHeight="1">
      <c r="A4" s="16" t="s">
        <v>0</v>
      </c>
      <c r="B4" s="17" t="s">
        <v>22</v>
      </c>
      <c r="C4" s="26" t="s">
        <v>65</v>
      </c>
      <c r="D4" s="39" t="s">
        <v>32</v>
      </c>
      <c r="E4" s="39" t="s">
        <v>33</v>
      </c>
      <c r="F4" s="39" t="s">
        <v>34</v>
      </c>
      <c r="G4" s="39" t="s">
        <v>35</v>
      </c>
      <c r="H4" s="22" t="s">
        <v>66</v>
      </c>
      <c r="I4" s="22" t="s">
        <v>61</v>
      </c>
    </row>
    <row r="5" spans="1:9" s="9" customFormat="1" ht="15.75">
      <c r="A5" s="10" t="s">
        <v>20</v>
      </c>
      <c r="B5" s="11"/>
      <c r="C5" s="20"/>
      <c r="D5" s="20"/>
      <c r="E5" s="21"/>
      <c r="F5" s="21"/>
      <c r="G5" s="21"/>
      <c r="H5" s="21"/>
      <c r="I5" s="21"/>
    </row>
    <row r="6" spans="1:9" s="7" customFormat="1" ht="12.75" customHeight="1">
      <c r="A6" s="8">
        <v>61003</v>
      </c>
      <c r="B6" s="13" t="s">
        <v>8</v>
      </c>
      <c r="C6" s="18">
        <v>120</v>
      </c>
      <c r="D6" s="19">
        <v>98</v>
      </c>
      <c r="E6" s="18">
        <v>155</v>
      </c>
      <c r="F6" s="18">
        <v>152</v>
      </c>
      <c r="G6" s="18">
        <v>706</v>
      </c>
      <c r="H6" s="41">
        <v>7.7640000000000002</v>
      </c>
      <c r="I6" s="23">
        <v>7.6340000000000003</v>
      </c>
    </row>
    <row r="7" spans="1:9" s="7" customFormat="1" ht="12.75" customHeight="1">
      <c r="A7" s="8">
        <v>61069</v>
      </c>
      <c r="B7" s="13" t="s">
        <v>50</v>
      </c>
      <c r="C7" s="18">
        <v>40</v>
      </c>
      <c r="D7" s="19">
        <v>29</v>
      </c>
      <c r="E7" s="18">
        <v>58</v>
      </c>
      <c r="F7" s="18">
        <v>45</v>
      </c>
      <c r="G7" s="18">
        <v>329</v>
      </c>
      <c r="H7" s="42">
        <v>8.2240000000000002</v>
      </c>
      <c r="I7" s="23">
        <v>8.4640000000000004</v>
      </c>
    </row>
    <row r="8" spans="1:9" s="7" customFormat="1" ht="12.75" customHeight="1">
      <c r="A8" s="8">
        <v>61035</v>
      </c>
      <c r="B8" s="13" t="s">
        <v>30</v>
      </c>
      <c r="C8" s="18">
        <v>30</v>
      </c>
      <c r="D8" s="19">
        <v>30</v>
      </c>
      <c r="E8" s="18">
        <v>35</v>
      </c>
      <c r="F8" s="18">
        <v>51</v>
      </c>
      <c r="G8" s="18">
        <v>239</v>
      </c>
      <c r="H8" s="41" t="s">
        <v>68</v>
      </c>
      <c r="I8" s="23">
        <v>10.054</v>
      </c>
    </row>
    <row r="9" spans="1:9" s="34" customFormat="1" ht="33" customHeight="1">
      <c r="A9" s="31">
        <v>61070</v>
      </c>
      <c r="B9" s="14" t="s">
        <v>54</v>
      </c>
      <c r="C9" s="32">
        <v>10</v>
      </c>
      <c r="D9" s="33">
        <v>10</v>
      </c>
      <c r="E9" s="32">
        <v>15</v>
      </c>
      <c r="F9" s="32">
        <v>17</v>
      </c>
      <c r="G9" s="32">
        <v>141</v>
      </c>
      <c r="H9" s="41" t="s">
        <v>69</v>
      </c>
      <c r="I9" s="36">
        <v>8.6479999999999997</v>
      </c>
    </row>
    <row r="10" spans="1:9" s="7" customFormat="1" ht="12.75" customHeight="1">
      <c r="A10" s="8">
        <v>61036</v>
      </c>
      <c r="B10" s="13" t="s">
        <v>53</v>
      </c>
      <c r="C10" s="18">
        <v>10</v>
      </c>
      <c r="D10" s="19">
        <v>14</v>
      </c>
      <c r="E10" s="18">
        <v>15</v>
      </c>
      <c r="F10" s="18">
        <v>27</v>
      </c>
      <c r="G10" s="18">
        <v>109</v>
      </c>
      <c r="H10" s="41" t="s">
        <v>70</v>
      </c>
      <c r="I10" s="23">
        <v>11.263</v>
      </c>
    </row>
    <row r="11" spans="1:9" s="7" customFormat="1" ht="12.75" customHeight="1">
      <c r="A11" s="8">
        <v>61053</v>
      </c>
      <c r="B11" s="13" t="s">
        <v>36</v>
      </c>
      <c r="C11" s="18">
        <v>20</v>
      </c>
      <c r="D11" s="19">
        <v>13</v>
      </c>
      <c r="E11" s="18">
        <v>30</v>
      </c>
      <c r="F11" s="18">
        <v>23</v>
      </c>
      <c r="G11" s="18">
        <v>209</v>
      </c>
      <c r="H11" s="41">
        <v>7.36</v>
      </c>
      <c r="I11" s="23">
        <v>7.2220000000000004</v>
      </c>
    </row>
    <row r="12" spans="1:9" s="7" customFormat="1" ht="27.6" customHeight="1">
      <c r="A12" s="8">
        <v>61077</v>
      </c>
      <c r="B12" s="14" t="s">
        <v>62</v>
      </c>
      <c r="C12" s="18">
        <v>150</v>
      </c>
      <c r="D12" s="19">
        <v>48</v>
      </c>
      <c r="E12" s="18">
        <v>74</v>
      </c>
      <c r="F12" s="18">
        <v>48</v>
      </c>
      <c r="G12" s="18">
        <v>121</v>
      </c>
      <c r="H12" s="41">
        <v>5</v>
      </c>
      <c r="I12" s="23">
        <v>5</v>
      </c>
    </row>
    <row r="13" spans="1:9" s="7" customFormat="1" ht="12.75" customHeight="1">
      <c r="A13" s="8">
        <v>61016</v>
      </c>
      <c r="B13" s="13" t="s">
        <v>37</v>
      </c>
      <c r="C13" s="18">
        <v>30</v>
      </c>
      <c r="D13" s="19">
        <v>23</v>
      </c>
      <c r="E13" s="18">
        <v>40</v>
      </c>
      <c r="F13" s="18">
        <v>47</v>
      </c>
      <c r="G13" s="18">
        <v>357</v>
      </c>
      <c r="H13" s="41" t="s">
        <v>72</v>
      </c>
      <c r="I13" s="23">
        <v>7.89</v>
      </c>
    </row>
    <row r="14" spans="1:9" s="7" customFormat="1">
      <c r="A14" s="8">
        <v>61005</v>
      </c>
      <c r="B14" s="13" t="s">
        <v>1</v>
      </c>
      <c r="C14" s="18">
        <v>50</v>
      </c>
      <c r="D14" s="19">
        <v>35</v>
      </c>
      <c r="E14" s="18">
        <v>75</v>
      </c>
      <c r="F14" s="18">
        <v>65</v>
      </c>
      <c r="G14" s="18">
        <v>425</v>
      </c>
      <c r="H14" s="41" t="s">
        <v>73</v>
      </c>
      <c r="I14" s="23">
        <v>10.128</v>
      </c>
    </row>
    <row r="15" spans="1:9" s="7" customFormat="1" ht="12.75" customHeight="1">
      <c r="A15" s="8">
        <v>61040</v>
      </c>
      <c r="B15" s="13" t="s">
        <v>23</v>
      </c>
      <c r="C15" s="18">
        <v>60</v>
      </c>
      <c r="D15" s="19">
        <v>27</v>
      </c>
      <c r="E15" s="18">
        <v>100</v>
      </c>
      <c r="F15" s="18">
        <v>173</v>
      </c>
      <c r="G15" s="18">
        <v>668</v>
      </c>
      <c r="H15" s="41" t="s">
        <v>74</v>
      </c>
      <c r="I15" s="23">
        <v>11.252000000000001</v>
      </c>
    </row>
    <row r="16" spans="1:9" s="9" customFormat="1">
      <c r="A16" s="8">
        <v>61008</v>
      </c>
      <c r="B16" s="13" t="s">
        <v>16</v>
      </c>
      <c r="C16" s="18">
        <v>40</v>
      </c>
      <c r="D16" s="19">
        <v>22</v>
      </c>
      <c r="E16" s="18">
        <v>69</v>
      </c>
      <c r="F16" s="18">
        <v>23</v>
      </c>
      <c r="G16" s="18">
        <v>177</v>
      </c>
      <c r="H16" s="41" t="s">
        <v>75</v>
      </c>
      <c r="I16" s="23">
        <v>5</v>
      </c>
    </row>
    <row r="17" spans="1:9" s="7" customFormat="1" ht="12.75" customHeight="1">
      <c r="A17" s="8">
        <v>61004</v>
      </c>
      <c r="B17" s="13" t="s">
        <v>2</v>
      </c>
      <c r="C17" s="18">
        <v>45</v>
      </c>
      <c r="D17" s="19">
        <v>27</v>
      </c>
      <c r="E17" s="18">
        <v>86</v>
      </c>
      <c r="F17" s="18">
        <v>62</v>
      </c>
      <c r="G17" s="18">
        <v>435</v>
      </c>
      <c r="H17" s="41" t="s">
        <v>76</v>
      </c>
      <c r="I17" s="23">
        <v>11.766999999999999</v>
      </c>
    </row>
    <row r="18" spans="1:9" s="6" customFormat="1" ht="12.75" customHeight="1">
      <c r="A18" s="8">
        <v>61007</v>
      </c>
      <c r="B18" s="12" t="s">
        <v>21</v>
      </c>
      <c r="C18" s="27">
        <v>95</v>
      </c>
      <c r="D18" s="19">
        <v>48</v>
      </c>
      <c r="E18" s="13">
        <v>114</v>
      </c>
      <c r="F18" s="13">
        <v>255</v>
      </c>
      <c r="G18" s="13">
        <v>1009</v>
      </c>
      <c r="H18" s="41">
        <v>9.3859999999999992</v>
      </c>
      <c r="I18" s="24">
        <v>9.4979999999999993</v>
      </c>
    </row>
    <row r="19" spans="1:9" s="6" customFormat="1" ht="12.75" customHeight="1">
      <c r="A19" s="8">
        <v>61071</v>
      </c>
      <c r="B19" s="12" t="s">
        <v>55</v>
      </c>
      <c r="C19" s="27">
        <v>40</v>
      </c>
      <c r="D19" s="19">
        <v>31</v>
      </c>
      <c r="E19" s="13">
        <v>49</v>
      </c>
      <c r="F19" s="13">
        <v>88</v>
      </c>
      <c r="G19" s="13">
        <v>524</v>
      </c>
      <c r="H19" s="41">
        <v>9.15</v>
      </c>
      <c r="I19" s="37">
        <v>9.1910000000000007</v>
      </c>
    </row>
    <row r="20" spans="1:9" s="6" customFormat="1" ht="12.75" customHeight="1">
      <c r="A20" s="8">
        <v>61038</v>
      </c>
      <c r="B20" s="12" t="s">
        <v>25</v>
      </c>
      <c r="C20" s="13">
        <v>30</v>
      </c>
      <c r="D20" s="19">
        <v>35</v>
      </c>
      <c r="E20" s="13">
        <v>40</v>
      </c>
      <c r="F20" s="13">
        <v>60</v>
      </c>
      <c r="G20" s="13">
        <v>171</v>
      </c>
      <c r="H20" s="41" t="s">
        <v>77</v>
      </c>
      <c r="I20" s="24">
        <v>9.4039999999999999</v>
      </c>
    </row>
    <row r="21" spans="1:9" s="6" customFormat="1" ht="12.75" customHeight="1">
      <c r="A21" s="8">
        <v>61039</v>
      </c>
      <c r="B21" s="12" t="s">
        <v>24</v>
      </c>
      <c r="C21" s="13">
        <v>25</v>
      </c>
      <c r="D21" s="19">
        <v>23</v>
      </c>
      <c r="E21" s="13">
        <v>30</v>
      </c>
      <c r="F21" s="13">
        <v>153</v>
      </c>
      <c r="G21" s="13">
        <v>651</v>
      </c>
      <c r="H21" s="43" t="s">
        <v>78</v>
      </c>
      <c r="I21" s="24">
        <v>11.122</v>
      </c>
    </row>
    <row r="22" spans="1:9" s="7" customFormat="1" ht="12.75" customHeight="1">
      <c r="A22" s="8">
        <v>61009</v>
      </c>
      <c r="B22" s="13" t="s">
        <v>42</v>
      </c>
      <c r="C22" s="18">
        <v>90</v>
      </c>
      <c r="D22" s="19">
        <v>59</v>
      </c>
      <c r="E22" s="18">
        <v>125</v>
      </c>
      <c r="F22" s="18">
        <v>65</v>
      </c>
      <c r="G22" s="18">
        <v>409</v>
      </c>
      <c r="H22" s="41" t="s">
        <v>79</v>
      </c>
      <c r="I22" s="23">
        <v>6.9530000000000003</v>
      </c>
    </row>
    <row r="23" spans="1:9" s="7" customFormat="1" ht="12.75" customHeight="1">
      <c r="A23" s="8">
        <v>61042</v>
      </c>
      <c r="B23" s="13" t="s">
        <v>43</v>
      </c>
      <c r="C23" s="18">
        <v>25</v>
      </c>
      <c r="D23" s="19">
        <v>15</v>
      </c>
      <c r="E23" s="18">
        <v>28</v>
      </c>
      <c r="F23" s="18">
        <v>15</v>
      </c>
      <c r="G23" s="18">
        <v>115</v>
      </c>
      <c r="H23" s="41" t="s">
        <v>71</v>
      </c>
      <c r="I23" s="23">
        <v>5</v>
      </c>
    </row>
    <row r="24" spans="1:9" s="7" customFormat="1" ht="12.75" customHeight="1">
      <c r="A24" s="8">
        <v>61064</v>
      </c>
      <c r="B24" s="13" t="s">
        <v>49</v>
      </c>
      <c r="C24" s="18">
        <v>40</v>
      </c>
      <c r="D24" s="19">
        <v>43</v>
      </c>
      <c r="E24" s="18">
        <v>59</v>
      </c>
      <c r="F24" s="18">
        <v>57</v>
      </c>
      <c r="G24" s="18">
        <v>198</v>
      </c>
      <c r="H24" s="41" t="s">
        <v>80</v>
      </c>
      <c r="I24" s="23">
        <v>9.2170000000000005</v>
      </c>
    </row>
    <row r="25" spans="1:9" s="7" customFormat="1" ht="12.4" customHeight="1">
      <c r="A25" s="8">
        <v>61010</v>
      </c>
      <c r="B25" s="13" t="s">
        <v>4</v>
      </c>
      <c r="C25" s="18">
        <v>115</v>
      </c>
      <c r="D25" s="19">
        <v>82</v>
      </c>
      <c r="E25" s="18">
        <v>149</v>
      </c>
      <c r="F25" s="18">
        <v>164</v>
      </c>
      <c r="G25" s="18">
        <v>850</v>
      </c>
      <c r="H25" s="41" t="s">
        <v>81</v>
      </c>
      <c r="I25" s="23">
        <v>7.766</v>
      </c>
    </row>
    <row r="26" spans="1:9" s="7" customFormat="1">
      <c r="A26" s="8">
        <v>61011</v>
      </c>
      <c r="B26" s="13" t="s">
        <v>5</v>
      </c>
      <c r="C26" s="18">
        <v>90</v>
      </c>
      <c r="D26" s="19">
        <v>41</v>
      </c>
      <c r="E26" s="18">
        <v>103</v>
      </c>
      <c r="F26" s="18">
        <v>41</v>
      </c>
      <c r="G26" s="18">
        <v>309</v>
      </c>
      <c r="H26" s="41" t="s">
        <v>71</v>
      </c>
      <c r="I26" s="23">
        <v>5</v>
      </c>
    </row>
    <row r="27" spans="1:9" s="7" customFormat="1" ht="32.25" customHeight="1">
      <c r="A27" s="8">
        <v>61037</v>
      </c>
      <c r="B27" s="14" t="s">
        <v>31</v>
      </c>
      <c r="C27" s="18">
        <v>35</v>
      </c>
      <c r="D27" s="19">
        <v>39</v>
      </c>
      <c r="E27" s="18">
        <v>45</v>
      </c>
      <c r="F27" s="18">
        <v>51</v>
      </c>
      <c r="G27" s="18">
        <v>219</v>
      </c>
      <c r="H27" s="41" t="s">
        <v>82</v>
      </c>
      <c r="I27" s="23">
        <v>9.2780000000000005</v>
      </c>
    </row>
    <row r="28" spans="1:9" s="7" customFormat="1" ht="12.75" customHeight="1">
      <c r="A28" s="8">
        <v>61072</v>
      </c>
      <c r="B28" s="13" t="s">
        <v>56</v>
      </c>
      <c r="C28" s="18">
        <v>30</v>
      </c>
      <c r="D28" s="19">
        <v>15</v>
      </c>
      <c r="E28" s="18">
        <v>35</v>
      </c>
      <c r="F28" s="18">
        <v>15</v>
      </c>
      <c r="G28" s="18">
        <v>174</v>
      </c>
      <c r="H28" s="41" t="s">
        <v>83</v>
      </c>
      <c r="I28" s="38">
        <v>7.4480000000000004</v>
      </c>
    </row>
    <row r="29" spans="1:9" s="7" customFormat="1" ht="12.75" customHeight="1">
      <c r="A29" s="8">
        <v>61073</v>
      </c>
      <c r="B29" s="13" t="s">
        <v>57</v>
      </c>
      <c r="C29" s="18">
        <v>95</v>
      </c>
      <c r="D29" s="19">
        <v>74</v>
      </c>
      <c r="E29" s="18">
        <v>105</v>
      </c>
      <c r="F29" s="18">
        <v>102</v>
      </c>
      <c r="G29" s="18">
        <v>375</v>
      </c>
      <c r="H29" s="41" t="s">
        <v>84</v>
      </c>
      <c r="I29" s="38">
        <v>8.4160000000000004</v>
      </c>
    </row>
    <row r="30" spans="1:9" s="7" customFormat="1" ht="12.75" customHeight="1">
      <c r="A30" s="8">
        <v>61013</v>
      </c>
      <c r="B30" s="13" t="s">
        <v>6</v>
      </c>
      <c r="C30" s="18">
        <v>80</v>
      </c>
      <c r="D30" s="19">
        <v>65</v>
      </c>
      <c r="E30" s="18">
        <v>108</v>
      </c>
      <c r="F30" s="18">
        <v>79</v>
      </c>
      <c r="G30" s="18">
        <v>408</v>
      </c>
      <c r="H30" s="41" t="s">
        <v>85</v>
      </c>
      <c r="I30" s="23">
        <v>7.7880000000000003</v>
      </c>
    </row>
    <row r="31" spans="1:9" s="7" customFormat="1" ht="12.4" customHeight="1">
      <c r="A31" s="8">
        <v>61006</v>
      </c>
      <c r="B31" s="14" t="s">
        <v>15</v>
      </c>
      <c r="C31" s="18">
        <v>60</v>
      </c>
      <c r="D31" s="19">
        <v>55</v>
      </c>
      <c r="E31" s="18">
        <v>80</v>
      </c>
      <c r="F31" s="18">
        <v>66</v>
      </c>
      <c r="G31" s="18">
        <v>293</v>
      </c>
      <c r="H31" s="41" t="s">
        <v>86</v>
      </c>
      <c r="I31" s="23">
        <v>6.21</v>
      </c>
    </row>
    <row r="32" spans="1:9" s="7" customFormat="1" ht="25.5" customHeight="1">
      <c r="A32" s="8">
        <v>61061</v>
      </c>
      <c r="B32" s="14" t="s">
        <v>51</v>
      </c>
      <c r="C32" s="18">
        <v>110</v>
      </c>
      <c r="D32" s="19">
        <v>80</v>
      </c>
      <c r="E32" s="18">
        <v>135</v>
      </c>
      <c r="F32" s="18">
        <v>97</v>
      </c>
      <c r="G32" s="18">
        <v>391</v>
      </c>
      <c r="H32" s="41" t="s">
        <v>87</v>
      </c>
      <c r="I32" s="23">
        <v>6.7069999999999999</v>
      </c>
    </row>
    <row r="33" spans="1:9" s="7" customFormat="1" ht="25.5" customHeight="1">
      <c r="A33" s="8">
        <v>61075</v>
      </c>
      <c r="B33" s="14" t="s">
        <v>59</v>
      </c>
      <c r="C33" s="18">
        <v>10</v>
      </c>
      <c r="D33" s="19">
        <v>11</v>
      </c>
      <c r="E33" s="18">
        <v>15</v>
      </c>
      <c r="F33" s="18">
        <v>26</v>
      </c>
      <c r="G33" s="18">
        <v>106</v>
      </c>
      <c r="H33" s="41" t="s">
        <v>88</v>
      </c>
      <c r="I33" s="23">
        <v>8.6199999999999992</v>
      </c>
    </row>
    <row r="34" spans="1:9" s="7" customFormat="1" ht="13.5" customHeight="1">
      <c r="A34" s="8">
        <v>61065</v>
      </c>
      <c r="B34" s="14" t="s">
        <v>52</v>
      </c>
      <c r="C34" s="18">
        <v>10</v>
      </c>
      <c r="D34" s="19">
        <v>15</v>
      </c>
      <c r="E34" s="18">
        <v>15</v>
      </c>
      <c r="F34" s="18">
        <v>20</v>
      </c>
      <c r="G34" s="18">
        <v>102</v>
      </c>
      <c r="H34" s="41" t="s">
        <v>89</v>
      </c>
      <c r="I34" s="23">
        <v>10.944000000000001</v>
      </c>
    </row>
    <row r="35" spans="1:9" s="7" customFormat="1" ht="12.75" customHeight="1">
      <c r="A35" s="8">
        <v>61060</v>
      </c>
      <c r="B35" s="13" t="s">
        <v>48</v>
      </c>
      <c r="C35" s="18">
        <v>50</v>
      </c>
      <c r="D35" s="19">
        <v>34</v>
      </c>
      <c r="E35" s="18">
        <v>65</v>
      </c>
      <c r="F35" s="18">
        <v>54</v>
      </c>
      <c r="G35" s="18">
        <v>270</v>
      </c>
      <c r="H35" s="41" t="s">
        <v>90</v>
      </c>
      <c r="I35" s="23">
        <v>6.2519999999999998</v>
      </c>
    </row>
    <row r="36" spans="1:9" s="7" customFormat="1" ht="12.75" customHeight="1">
      <c r="A36" s="8">
        <v>61014</v>
      </c>
      <c r="B36" s="13" t="s">
        <v>17</v>
      </c>
      <c r="C36" s="18">
        <v>40</v>
      </c>
      <c r="D36" s="19">
        <v>36</v>
      </c>
      <c r="E36" s="18">
        <v>74</v>
      </c>
      <c r="F36" s="18">
        <v>38</v>
      </c>
      <c r="G36" s="18">
        <v>258</v>
      </c>
      <c r="H36" s="41" t="s">
        <v>91</v>
      </c>
      <c r="I36" s="23">
        <v>5</v>
      </c>
    </row>
    <row r="37" spans="1:9" s="7" customFormat="1" ht="12.75" customHeight="1">
      <c r="A37" s="8">
        <v>61015</v>
      </c>
      <c r="B37" s="13" t="s">
        <v>7</v>
      </c>
      <c r="C37" s="18">
        <v>60</v>
      </c>
      <c r="D37" s="19">
        <v>50</v>
      </c>
      <c r="E37" s="18">
        <v>78</v>
      </c>
      <c r="F37" s="18">
        <v>83</v>
      </c>
      <c r="G37" s="18">
        <v>409</v>
      </c>
      <c r="H37" s="41">
        <v>8.1020000000000003</v>
      </c>
      <c r="I37" s="23">
        <v>7.9729999999999999</v>
      </c>
    </row>
    <row r="38" spans="1:9" s="7" customFormat="1" ht="12.75" customHeight="1">
      <c r="A38" s="8">
        <v>61074</v>
      </c>
      <c r="B38" s="13" t="s">
        <v>58</v>
      </c>
      <c r="C38" s="18">
        <v>35</v>
      </c>
      <c r="D38" s="19">
        <v>10</v>
      </c>
      <c r="E38" s="18">
        <v>44</v>
      </c>
      <c r="F38" s="18">
        <v>19</v>
      </c>
      <c r="G38" s="18">
        <v>262</v>
      </c>
      <c r="H38" s="41">
        <v>7.93</v>
      </c>
      <c r="I38" s="23">
        <v>7.6440000000000001</v>
      </c>
    </row>
    <row r="39" spans="1:9" s="7" customFormat="1" ht="27" customHeight="1">
      <c r="A39" s="8">
        <v>61076</v>
      </c>
      <c r="B39" s="14" t="s">
        <v>60</v>
      </c>
      <c r="C39" s="18">
        <v>10</v>
      </c>
      <c r="D39" s="19">
        <v>6</v>
      </c>
      <c r="E39" s="18">
        <v>15</v>
      </c>
      <c r="F39" s="18">
        <v>9</v>
      </c>
      <c r="G39" s="18">
        <v>74</v>
      </c>
      <c r="H39" s="41" t="s">
        <v>92</v>
      </c>
      <c r="I39" s="23">
        <v>7.7549999999999999</v>
      </c>
    </row>
    <row r="40" spans="1:9" ht="10.5" customHeight="1">
      <c r="A40" s="8">
        <v>61054</v>
      </c>
      <c r="B40" s="13" t="s">
        <v>38</v>
      </c>
      <c r="C40" s="13">
        <v>40</v>
      </c>
      <c r="D40" s="19">
        <v>24</v>
      </c>
      <c r="E40" s="13">
        <v>36</v>
      </c>
      <c r="F40" s="13">
        <v>24</v>
      </c>
      <c r="G40" s="13">
        <v>125</v>
      </c>
      <c r="H40" s="41" t="s">
        <v>71</v>
      </c>
      <c r="I40" s="24">
        <v>5</v>
      </c>
    </row>
    <row r="41" spans="1:9" ht="12.75" customHeight="1">
      <c r="A41" s="8">
        <v>61051</v>
      </c>
      <c r="B41" s="13" t="s">
        <v>44</v>
      </c>
      <c r="C41" s="13">
        <v>10</v>
      </c>
      <c r="D41" s="19">
        <v>10</v>
      </c>
      <c r="E41" s="13">
        <v>15</v>
      </c>
      <c r="F41" s="13">
        <v>10</v>
      </c>
      <c r="G41" s="13">
        <v>84</v>
      </c>
      <c r="H41" s="41" t="s">
        <v>71</v>
      </c>
      <c r="I41" s="24">
        <v>5</v>
      </c>
    </row>
    <row r="42" spans="1:9" ht="12.75" customHeight="1">
      <c r="A42" s="8">
        <v>61055</v>
      </c>
      <c r="B42" s="13" t="s">
        <v>45</v>
      </c>
      <c r="C42" s="13">
        <v>20</v>
      </c>
      <c r="D42" s="19">
        <v>13</v>
      </c>
      <c r="E42" s="13">
        <v>15</v>
      </c>
      <c r="F42" s="13">
        <v>13</v>
      </c>
      <c r="G42" s="13">
        <v>73</v>
      </c>
      <c r="H42" s="41" t="s">
        <v>71</v>
      </c>
      <c r="I42" s="24">
        <v>5</v>
      </c>
    </row>
    <row r="43" spans="1:9" ht="12.75" customHeight="1">
      <c r="A43" s="8">
        <v>61058</v>
      </c>
      <c r="B43" s="13" t="s">
        <v>46</v>
      </c>
      <c r="C43" s="13">
        <v>10</v>
      </c>
      <c r="D43" s="19">
        <v>2</v>
      </c>
      <c r="E43" s="13">
        <v>2</v>
      </c>
      <c r="F43" s="13">
        <v>2</v>
      </c>
      <c r="G43" s="13">
        <v>29</v>
      </c>
      <c r="H43" s="41" t="s">
        <v>71</v>
      </c>
      <c r="I43" s="24">
        <v>5</v>
      </c>
    </row>
    <row r="44" spans="1:9" ht="12.75" customHeight="1">
      <c r="A44" s="8">
        <v>61079</v>
      </c>
      <c r="B44" s="13" t="s">
        <v>39</v>
      </c>
      <c r="C44" s="13">
        <v>20</v>
      </c>
      <c r="D44" s="19">
        <v>17</v>
      </c>
      <c r="E44" s="13">
        <v>19</v>
      </c>
      <c r="F44" s="13">
        <v>17</v>
      </c>
      <c r="G44" s="13">
        <v>76</v>
      </c>
      <c r="H44" s="42" t="s">
        <v>71</v>
      </c>
      <c r="I44" s="24">
        <v>5</v>
      </c>
    </row>
    <row r="45" spans="1:9" ht="12.75" customHeight="1">
      <c r="A45" s="8">
        <v>61080</v>
      </c>
      <c r="B45" s="13" t="s">
        <v>47</v>
      </c>
      <c r="C45" s="13">
        <v>10</v>
      </c>
      <c r="D45" s="19">
        <v>4</v>
      </c>
      <c r="E45" s="13">
        <v>5</v>
      </c>
      <c r="F45" s="13">
        <v>4</v>
      </c>
      <c r="G45" s="13">
        <v>42</v>
      </c>
      <c r="H45" s="42" t="s">
        <v>71</v>
      </c>
      <c r="I45" s="24">
        <v>5</v>
      </c>
    </row>
    <row r="46" spans="1:9" ht="12.75" customHeight="1">
      <c r="A46" s="8">
        <v>61019</v>
      </c>
      <c r="B46" s="13" t="s">
        <v>14</v>
      </c>
      <c r="C46" s="13">
        <v>25</v>
      </c>
      <c r="D46" s="19">
        <v>18</v>
      </c>
      <c r="E46" s="13">
        <v>35</v>
      </c>
      <c r="F46" s="13">
        <v>124</v>
      </c>
      <c r="G46" s="13">
        <v>1000</v>
      </c>
      <c r="H46" s="41" t="s">
        <v>93</v>
      </c>
      <c r="I46" s="24">
        <v>10.117000000000001</v>
      </c>
    </row>
    <row r="47" spans="1:9" ht="12.75" customHeight="1">
      <c r="A47" s="8">
        <v>61044</v>
      </c>
      <c r="B47" s="13" t="s">
        <v>26</v>
      </c>
      <c r="C47" s="13">
        <v>25</v>
      </c>
      <c r="D47" s="19">
        <v>19</v>
      </c>
      <c r="E47" s="13">
        <v>39</v>
      </c>
      <c r="F47" s="13">
        <v>106</v>
      </c>
      <c r="G47" s="13">
        <v>743</v>
      </c>
      <c r="H47" s="41" t="s">
        <v>94</v>
      </c>
      <c r="I47" s="24">
        <v>11.797000000000001</v>
      </c>
    </row>
    <row r="48" spans="1:9" ht="12.75" customHeight="1">
      <c r="A48" s="8">
        <v>61057</v>
      </c>
      <c r="B48" s="13" t="s">
        <v>40</v>
      </c>
      <c r="C48" s="13">
        <v>20</v>
      </c>
      <c r="D48" s="19">
        <v>11</v>
      </c>
      <c r="E48" s="13">
        <v>34</v>
      </c>
      <c r="F48" s="13">
        <v>43</v>
      </c>
      <c r="G48" s="13">
        <v>495</v>
      </c>
      <c r="H48" s="41" t="s">
        <v>95</v>
      </c>
      <c r="I48" s="24">
        <v>10.48</v>
      </c>
    </row>
    <row r="49" spans="1:9" s="7" customFormat="1" ht="12.75" customHeight="1">
      <c r="A49" s="8">
        <v>61026</v>
      </c>
      <c r="B49" s="13" t="s">
        <v>41</v>
      </c>
      <c r="C49" s="18">
        <v>20</v>
      </c>
      <c r="D49" s="19">
        <v>4</v>
      </c>
      <c r="E49" s="18">
        <v>10</v>
      </c>
      <c r="F49" s="18">
        <v>4</v>
      </c>
      <c r="G49" s="18">
        <v>58</v>
      </c>
      <c r="H49" s="41" t="s">
        <v>71</v>
      </c>
      <c r="I49" s="23">
        <v>5</v>
      </c>
    </row>
    <row r="50" spans="1:9" s="7" customFormat="1" ht="12.75" customHeight="1">
      <c r="A50" s="8">
        <v>61028</v>
      </c>
      <c r="B50" s="13" t="s">
        <v>27</v>
      </c>
      <c r="C50" s="18">
        <v>40</v>
      </c>
      <c r="D50" s="19">
        <v>27</v>
      </c>
      <c r="E50" s="18">
        <v>31</v>
      </c>
      <c r="F50" s="18">
        <v>27</v>
      </c>
      <c r="G50" s="18">
        <v>127</v>
      </c>
      <c r="H50" s="41" t="s">
        <v>71</v>
      </c>
      <c r="I50" s="23">
        <v>5</v>
      </c>
    </row>
    <row r="51" spans="1:9" s="7" customFormat="1" ht="12.75" customHeight="1">
      <c r="A51" s="8">
        <v>61081</v>
      </c>
      <c r="B51" s="13" t="s">
        <v>29</v>
      </c>
      <c r="C51" s="18">
        <v>40</v>
      </c>
      <c r="D51" s="19">
        <v>10</v>
      </c>
      <c r="E51" s="18">
        <v>16</v>
      </c>
      <c r="F51" s="18">
        <v>10</v>
      </c>
      <c r="G51" s="18">
        <v>84</v>
      </c>
      <c r="H51" s="42" t="s">
        <v>71</v>
      </c>
      <c r="I51" s="23">
        <v>5</v>
      </c>
    </row>
    <row r="52" spans="1:9" s="7" customFormat="1" ht="12.75" customHeight="1">
      <c r="A52" s="8">
        <v>61029</v>
      </c>
      <c r="B52" s="14" t="s">
        <v>9</v>
      </c>
      <c r="C52" s="18">
        <v>105</v>
      </c>
      <c r="D52" s="19">
        <v>93</v>
      </c>
      <c r="E52" s="18">
        <v>170</v>
      </c>
      <c r="F52" s="18">
        <v>360</v>
      </c>
      <c r="G52" s="18">
        <v>1767</v>
      </c>
      <c r="H52" s="41">
        <v>11.042</v>
      </c>
      <c r="I52" s="23">
        <v>11.146000000000001</v>
      </c>
    </row>
    <row r="53" spans="1:9" s="7" customFormat="1" ht="12.75" customHeight="1">
      <c r="A53" s="8">
        <v>61046</v>
      </c>
      <c r="B53" s="14" t="s">
        <v>28</v>
      </c>
      <c r="C53" s="18">
        <v>85</v>
      </c>
      <c r="D53" s="19">
        <v>27</v>
      </c>
      <c r="E53" s="18">
        <v>139</v>
      </c>
      <c r="F53" s="18">
        <v>101</v>
      </c>
      <c r="G53" s="18">
        <v>1403</v>
      </c>
      <c r="H53" s="41">
        <v>10.372</v>
      </c>
      <c r="I53" s="23">
        <v>10.426</v>
      </c>
    </row>
    <row r="54" spans="1:9" s="7" customFormat="1" ht="12.75" customHeight="1">
      <c r="A54" s="8">
        <v>61082</v>
      </c>
      <c r="B54" s="14" t="s">
        <v>67</v>
      </c>
      <c r="C54" s="18">
        <v>20</v>
      </c>
      <c r="D54" s="19">
        <v>5</v>
      </c>
      <c r="E54" s="18">
        <v>29</v>
      </c>
      <c r="F54" s="18">
        <v>65</v>
      </c>
      <c r="G54" s="18">
        <v>412</v>
      </c>
      <c r="H54" s="41" t="s">
        <v>96</v>
      </c>
      <c r="I54" s="35"/>
    </row>
    <row r="55" spans="1:9" s="7" customFormat="1" ht="12.75" customHeight="1">
      <c r="A55" s="8">
        <v>61078</v>
      </c>
      <c r="B55" s="14" t="s">
        <v>63</v>
      </c>
      <c r="C55" s="18">
        <v>90</v>
      </c>
      <c r="D55" s="19">
        <v>25</v>
      </c>
      <c r="E55" s="18">
        <v>32</v>
      </c>
      <c r="F55" s="18">
        <v>25</v>
      </c>
      <c r="G55" s="18">
        <v>80</v>
      </c>
      <c r="H55" s="41" t="s">
        <v>71</v>
      </c>
      <c r="I55" s="23">
        <v>5</v>
      </c>
    </row>
    <row r="56" spans="1:9" s="7" customFormat="1">
      <c r="A56" s="8">
        <v>61030</v>
      </c>
      <c r="B56" s="14" t="s">
        <v>10</v>
      </c>
      <c r="C56" s="18">
        <v>132</v>
      </c>
      <c r="D56" s="19">
        <v>165</v>
      </c>
      <c r="E56" s="18">
        <v>235</v>
      </c>
      <c r="F56" s="18">
        <v>677</v>
      </c>
      <c r="G56" s="18">
        <v>4150</v>
      </c>
      <c r="H56" s="42" t="s">
        <v>97</v>
      </c>
      <c r="I56" s="23">
        <v>12.558</v>
      </c>
    </row>
    <row r="57" spans="1:9" s="7" customFormat="1" ht="12.75" customHeight="1">
      <c r="A57" s="8">
        <v>61031</v>
      </c>
      <c r="B57" s="14" t="s">
        <v>13</v>
      </c>
      <c r="C57" s="18">
        <v>45</v>
      </c>
      <c r="D57" s="19">
        <v>16</v>
      </c>
      <c r="E57" s="18">
        <v>73</v>
      </c>
      <c r="F57" s="18">
        <v>36</v>
      </c>
      <c r="G57" s="18">
        <v>460</v>
      </c>
      <c r="H57" s="41" t="s">
        <v>98</v>
      </c>
      <c r="I57" s="23">
        <v>7.633</v>
      </c>
    </row>
    <row r="58" spans="1:9" ht="12.75" customHeight="1">
      <c r="A58" s="8">
        <v>61020</v>
      </c>
      <c r="B58" s="13" t="s">
        <v>11</v>
      </c>
      <c r="C58" s="13">
        <v>60</v>
      </c>
      <c r="D58" s="19">
        <v>61</v>
      </c>
      <c r="E58" s="13">
        <v>75</v>
      </c>
      <c r="F58" s="13">
        <v>182</v>
      </c>
      <c r="G58" s="13">
        <v>1152</v>
      </c>
      <c r="H58" s="41" t="s">
        <v>99</v>
      </c>
      <c r="I58" s="24">
        <v>9.77</v>
      </c>
    </row>
    <row r="59" spans="1:9" s="7" customFormat="1" ht="12.75" customHeight="1">
      <c r="A59" s="8">
        <v>61033</v>
      </c>
      <c r="B59" s="13" t="s">
        <v>18</v>
      </c>
      <c r="C59" s="18">
        <v>30</v>
      </c>
      <c r="D59" s="19">
        <v>11</v>
      </c>
      <c r="E59" s="18">
        <v>43</v>
      </c>
      <c r="F59" s="18">
        <v>11</v>
      </c>
      <c r="G59" s="18">
        <v>116</v>
      </c>
      <c r="H59" s="41" t="s">
        <v>71</v>
      </c>
      <c r="I59" s="23">
        <v>5</v>
      </c>
    </row>
    <row r="60" spans="1:9" s="7" customFormat="1" ht="12.75" customHeight="1">
      <c r="A60" s="8">
        <v>61034</v>
      </c>
      <c r="B60" s="13" t="s">
        <v>12</v>
      </c>
      <c r="C60" s="18">
        <v>80</v>
      </c>
      <c r="D60" s="19">
        <v>39</v>
      </c>
      <c r="E60" s="18">
        <v>118</v>
      </c>
      <c r="F60" s="18">
        <v>41</v>
      </c>
      <c r="G60" s="18">
        <v>349</v>
      </c>
      <c r="H60" s="41" t="s">
        <v>100</v>
      </c>
      <c r="I60" s="23">
        <v>6.7759999999999998</v>
      </c>
    </row>
    <row r="61" spans="1:9" s="7" customFormat="1" ht="12.75" customHeight="1">
      <c r="A61" s="8">
        <v>61021</v>
      </c>
      <c r="B61" s="13" t="s">
        <v>3</v>
      </c>
      <c r="C61" s="18">
        <v>35</v>
      </c>
      <c r="D61" s="19">
        <v>13</v>
      </c>
      <c r="E61" s="18">
        <v>35</v>
      </c>
      <c r="F61" s="18">
        <v>13</v>
      </c>
      <c r="G61" s="18">
        <v>141</v>
      </c>
      <c r="H61" s="41" t="s">
        <v>71</v>
      </c>
      <c r="I61" s="23">
        <v>5</v>
      </c>
    </row>
    <row r="62" spans="1:9">
      <c r="A62" s="28" t="s">
        <v>19</v>
      </c>
      <c r="B62" s="28"/>
      <c r="C62" s="29">
        <f>SUM(C6:C61)</f>
        <v>2742</v>
      </c>
      <c r="D62" s="25">
        <f>SUM(D6:D61)</f>
        <v>1857</v>
      </c>
      <c r="E62" s="25">
        <f>SUM(E6:E61)</f>
        <v>3469</v>
      </c>
      <c r="F62" s="25">
        <f>SUM(F6:F61)</f>
        <v>4185</v>
      </c>
      <c r="G62" s="25">
        <f>SUM(G6:G61)</f>
        <v>24459</v>
      </c>
      <c r="H62" s="30"/>
      <c r="I62" s="30"/>
    </row>
    <row r="64" spans="1:9">
      <c r="B64" s="15"/>
    </row>
  </sheetData>
  <mergeCells count="1">
    <mergeCell ref="A3:C3"/>
  </mergeCells>
  <phoneticPr fontId="0" type="noConversion"/>
  <printOptions horizontalCentered="1"/>
  <pageMargins left="0" right="0" top="0" bottom="0" header="0" footer="0"/>
  <pageSetup paperSize="9" scale="65" orientation="landscape" r:id="rId1"/>
  <headerFooter alignWithMargins="0">
    <oddFooter>&amp;R&amp;"Helvetica*,Bold"&amp;8&amp;P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Juny 2025</vt:lpstr>
      <vt:lpstr>'Juny 2025'!Títols_per_imprimir</vt:lpstr>
    </vt:vector>
  </TitlesOfParts>
  <Company>DURSI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jbarcelon</dc:creator>
  <cp:lastModifiedBy>Teresa López Gistau</cp:lastModifiedBy>
  <cp:lastPrinted>2025-07-11T08:34:45Z</cp:lastPrinted>
  <dcterms:created xsi:type="dcterms:W3CDTF">2011-05-17T14:22:04Z</dcterms:created>
  <dcterms:modified xsi:type="dcterms:W3CDTF">2025-07-14T09:21:21Z</dcterms:modified>
</cp:coreProperties>
</file>